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<sst xmlns="http://schemas.openxmlformats.org/spreadsheetml/2006/main" count="65" uniqueCount="57">
  <si>
    <t>林业保险分户标的投保清单</t>
  </si>
  <si>
    <r>
      <rPr>
        <sz val="10"/>
        <rFont val="宋体"/>
        <charset val="134"/>
        <scheme val="minor"/>
      </rPr>
      <t>本分户标的投保清单为</t>
    </r>
    <r>
      <rPr>
        <u/>
        <sz val="10"/>
        <rFont val="宋体"/>
        <charset val="134"/>
        <scheme val="minor"/>
      </rPr>
      <t xml:space="preserve">            </t>
    </r>
    <r>
      <rPr>
        <sz val="10"/>
        <rFont val="宋体"/>
        <charset val="134"/>
        <scheme val="minor"/>
      </rPr>
      <t>号投保单的组成部分，投保人应如实、详细填写，并保持字迹清晰，纸面整洁。</t>
    </r>
  </si>
  <si>
    <r>
      <rPr>
        <b/>
        <sz val="10"/>
        <rFont val="宋体"/>
        <charset val="134"/>
        <scheme val="minor"/>
      </rPr>
      <t>（内部凭证，仅供承保理赔使用</t>
    </r>
    <r>
      <rPr>
        <sz val="10"/>
        <rFont val="宋体"/>
        <charset val="134"/>
        <scheme val="minor"/>
      </rPr>
      <t>）</t>
    </r>
  </si>
  <si>
    <t>投保险种：</t>
  </si>
  <si>
    <t>林木综合保险</t>
  </si>
  <si>
    <t>标的名称：</t>
  </si>
  <si>
    <t>林木</t>
  </si>
  <si>
    <t>标的属性：商品林□  公益林■</t>
  </si>
  <si>
    <t>标的坐落地点：</t>
  </si>
  <si>
    <t>黎平县龙形街道</t>
  </si>
  <si>
    <t>单位保险金额：</t>
  </si>
  <si>
    <t>保险费率：</t>
  </si>
  <si>
    <t>0.24%</t>
  </si>
  <si>
    <t>单位保险费：</t>
  </si>
  <si>
    <t>3元</t>
  </si>
  <si>
    <t>序号</t>
  </si>
  <si>
    <t>被保险人
姓名</t>
  </si>
  <si>
    <t>身份证号/组织机构代码</t>
  </si>
  <si>
    <t>联系方式</t>
  </si>
  <si>
    <t>密度（株/亩）</t>
  </si>
  <si>
    <t>树龄</t>
  </si>
  <si>
    <t>保险数量（亩或株）</t>
  </si>
  <si>
    <t>总保险费（元）</t>
  </si>
  <si>
    <t>农户自交保险费（元）</t>
  </si>
  <si>
    <t>农户银行卡号或银行账号</t>
  </si>
  <si>
    <t>农户开户行</t>
  </si>
  <si>
    <t>备注</t>
  </si>
  <si>
    <t>农户签字</t>
  </si>
  <si>
    <t>构洞村</t>
  </si>
  <si>
    <t>N25226********130C</t>
  </si>
  <si>
    <t>133****2932</t>
  </si>
  <si>
    <t>252901000102010374****</t>
  </si>
  <si>
    <t>农村商业银行</t>
  </si>
  <si>
    <t>三什江村</t>
  </si>
  <si>
    <t>555226********418Q</t>
  </si>
  <si>
    <t>186****2949</t>
  </si>
  <si>
    <t>252901000102010179****</t>
  </si>
  <si>
    <t>薛家坪村</t>
  </si>
  <si>
    <t>555226********710B</t>
  </si>
  <si>
    <t>154****2953</t>
  </si>
  <si>
    <t>地西村</t>
  </si>
  <si>
    <t>545226********50XA</t>
  </si>
  <si>
    <t>186****2966</t>
  </si>
  <si>
    <t>252901020102010100****</t>
  </si>
  <si>
    <t>羊角村，勇寨村并入</t>
  </si>
  <si>
    <t>罗团村</t>
  </si>
  <si>
    <t>555226********99XH</t>
  </si>
  <si>
    <t>178****2968</t>
  </si>
  <si>
    <t>黎平县营林总站</t>
  </si>
  <si>
    <t>125226********290G</t>
  </si>
  <si>
    <t>137****2986</t>
  </si>
  <si>
    <t>252901000102010665****</t>
  </si>
  <si>
    <t>合计：</t>
  </si>
  <si>
    <t>252901000102010582****</t>
  </si>
  <si>
    <t>公示日期：2025年  03 月 06  日--- 2025年 03 月 09 日</t>
  </si>
  <si>
    <t>填写说明：同一份清单应填写相同类型保险标的、相同坐落地点（如同村）、相同保险金额、相同保险费率的分户标的信息，否则应分开填写。</t>
  </si>
  <si>
    <t>制表人：杨春华         联系电话：18386601080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</si>
</sst>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3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9" fillId="1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/>
    <xf numFmtId="0" fontId="0" fillId="10" borderId="4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9" borderId="2" applyNumberFormat="0" applyAlignment="0" applyProtection="0">
      <alignment vertical="center"/>
    </xf>
    <xf numFmtId="0" fontId="28" fillId="9" borderId="5" applyNumberFormat="0" applyAlignment="0" applyProtection="0">
      <alignment vertical="center"/>
    </xf>
    <xf numFmtId="0" fontId="21" fillId="24" borderId="6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5" fillId="0" borderId="1" xfId="13" applyNumberFormat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0</xdr:row>
      <xdr:rowOff>47625</xdr:rowOff>
    </xdr:from>
    <xdr:to>
      <xdr:col>4</xdr:col>
      <xdr:colOff>114300</xdr:colOff>
      <xdr:row>0</xdr:row>
      <xdr:rowOff>464185</xdr:rowOff>
    </xdr:to>
    <xdr:pic>
      <xdr:nvPicPr>
        <xdr:cNvPr id="2" name="Picture 3" descr="C:\Documents and Settings\Administrator\桌面\小图标loge.png小图标loge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050" y="47625"/>
          <a:ext cx="4010025" cy="295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9525</xdr:colOff>
      <xdr:row>0</xdr:row>
      <xdr:rowOff>437515</xdr:rowOff>
    </xdr:from>
    <xdr:to>
      <xdr:col>12</xdr:col>
      <xdr:colOff>657225</xdr:colOff>
      <xdr:row>0</xdr:row>
      <xdr:rowOff>457835</xdr:rowOff>
    </xdr:to>
    <xdr:sp>
      <xdr:nvSpPr>
        <xdr:cNvPr id="3" name="Line 4"/>
        <xdr:cNvSpPr/>
      </xdr:nvSpPr>
      <xdr:spPr>
        <a:xfrm flipV="1">
          <a:off x="9525" y="342900"/>
          <a:ext cx="12058650" cy="0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6"/>
  <sheetViews>
    <sheetView tabSelected="1" workbookViewId="0">
      <selection activeCell="A14" sqref="A14:M14"/>
    </sheetView>
  </sheetViews>
  <sheetFormatPr defaultColWidth="9" defaultRowHeight="13.5"/>
  <cols>
    <col min="1" max="1" width="5.5" customWidth="1"/>
    <col min="2" max="2" width="12.375" customWidth="1"/>
    <col min="3" max="3" width="19.375" customWidth="1"/>
    <col min="4" max="4" width="14.125" customWidth="1"/>
    <col min="7" max="7" width="9.25"/>
    <col min="10" max="10" width="21.375" customWidth="1"/>
    <col min="11" max="11" width="15.375" customWidth="1"/>
    <col min="12" max="12" width="16.375" customWidth="1"/>
  </cols>
  <sheetData>
    <row r="1" s="1" customFormat="1" ht="27" customHeight="1" spans="1:13">
      <c r="A1" s="3"/>
      <c r="B1" s="3"/>
      <c r="C1" s="4"/>
      <c r="D1" s="3"/>
      <c r="E1" s="3"/>
      <c r="F1" s="3"/>
      <c r="G1" s="3"/>
      <c r="H1" s="4"/>
      <c r="I1" s="3"/>
      <c r="J1" s="4"/>
      <c r="K1" s="3"/>
      <c r="L1" s="3"/>
      <c r="M1" s="3"/>
    </row>
    <row r="2" s="1" customFormat="1" ht="27" customHeight="1" spans="1:13">
      <c r="A2" s="5" t="s">
        <v>0</v>
      </c>
      <c r="B2" s="5"/>
      <c r="C2" s="6"/>
      <c r="D2" s="5"/>
      <c r="E2" s="5"/>
      <c r="F2" s="5"/>
      <c r="G2" s="5"/>
      <c r="H2" s="6"/>
      <c r="I2" s="5"/>
      <c r="J2" s="6"/>
      <c r="K2" s="5"/>
      <c r="L2" s="3"/>
      <c r="M2" s="3"/>
    </row>
    <row r="3" s="1" customFormat="1" ht="27" customHeight="1" spans="1:13">
      <c r="A3" s="7" t="s">
        <v>1</v>
      </c>
      <c r="B3" s="8"/>
      <c r="C3" s="9"/>
      <c r="D3" s="8"/>
      <c r="E3" s="8"/>
      <c r="F3" s="8"/>
      <c r="G3" s="8"/>
      <c r="H3" s="9"/>
      <c r="I3" s="3"/>
      <c r="J3" s="9"/>
      <c r="K3" s="8" t="s">
        <v>2</v>
      </c>
      <c r="L3" s="8"/>
      <c r="M3" s="8"/>
    </row>
    <row r="4" s="1" customFormat="1" ht="27" customHeight="1" spans="1:13">
      <c r="A4" s="7" t="s">
        <v>3</v>
      </c>
      <c r="B4" s="3"/>
      <c r="C4" s="4" t="s">
        <v>4</v>
      </c>
      <c r="D4" s="3"/>
      <c r="E4" s="3" t="s">
        <v>5</v>
      </c>
      <c r="F4" s="3"/>
      <c r="G4" s="3" t="s">
        <v>6</v>
      </c>
      <c r="H4" s="4"/>
      <c r="I4" s="3" t="s">
        <v>7</v>
      </c>
      <c r="J4" s="4"/>
      <c r="K4" s="3"/>
      <c r="L4" s="3"/>
      <c r="M4" s="3"/>
    </row>
    <row r="5" s="1" customFormat="1" ht="27" customHeight="1" spans="1:13">
      <c r="A5" s="7" t="s">
        <v>8</v>
      </c>
      <c r="B5" s="3"/>
      <c r="C5" s="4" t="s">
        <v>9</v>
      </c>
      <c r="D5" s="3"/>
      <c r="E5" s="3" t="s">
        <v>10</v>
      </c>
      <c r="F5" s="3"/>
      <c r="G5" s="3">
        <v>1250</v>
      </c>
      <c r="H5" s="4"/>
      <c r="I5" s="3" t="s">
        <v>11</v>
      </c>
      <c r="J5" s="4" t="s">
        <v>12</v>
      </c>
      <c r="K5" s="3" t="s">
        <v>13</v>
      </c>
      <c r="L5" s="3" t="s">
        <v>14</v>
      </c>
      <c r="M5" s="3"/>
    </row>
    <row r="6" s="1" customFormat="1" ht="27" customHeight="1" spans="1:13">
      <c r="A6" s="10" t="s">
        <v>15</v>
      </c>
      <c r="B6" s="10" t="s">
        <v>16</v>
      </c>
      <c r="C6" s="11" t="s">
        <v>17</v>
      </c>
      <c r="D6" s="10" t="s">
        <v>18</v>
      </c>
      <c r="E6" s="10" t="s">
        <v>19</v>
      </c>
      <c r="F6" s="10" t="s">
        <v>20</v>
      </c>
      <c r="G6" s="10" t="s">
        <v>21</v>
      </c>
      <c r="H6" s="11" t="s">
        <v>22</v>
      </c>
      <c r="I6" s="10" t="s">
        <v>23</v>
      </c>
      <c r="J6" s="11" t="s">
        <v>24</v>
      </c>
      <c r="K6" s="10" t="s">
        <v>25</v>
      </c>
      <c r="L6" s="10" t="s">
        <v>26</v>
      </c>
      <c r="M6" s="10" t="s">
        <v>27</v>
      </c>
    </row>
    <row r="7" s="2" customFormat="1" ht="27" customHeight="1" spans="1:13">
      <c r="A7" s="12">
        <v>1</v>
      </c>
      <c r="B7" s="10" t="s">
        <v>28</v>
      </c>
      <c r="C7" s="13" t="s">
        <v>29</v>
      </c>
      <c r="D7" s="14" t="s">
        <v>30</v>
      </c>
      <c r="E7" s="15"/>
      <c r="F7" s="12"/>
      <c r="G7" s="16">
        <v>11176.64</v>
      </c>
      <c r="H7" s="12">
        <f t="shared" ref="H7:H12" si="0">G7*3</f>
        <v>33529.92</v>
      </c>
      <c r="I7" s="12">
        <v>0</v>
      </c>
      <c r="J7" s="15" t="s">
        <v>31</v>
      </c>
      <c r="K7" s="12" t="s">
        <v>32</v>
      </c>
      <c r="L7" s="21"/>
      <c r="M7" s="21"/>
    </row>
    <row r="8" s="1" customFormat="1" ht="27" customHeight="1" spans="1:13">
      <c r="A8" s="12">
        <v>2</v>
      </c>
      <c r="B8" s="10" t="s">
        <v>33</v>
      </c>
      <c r="C8" s="13" t="s">
        <v>34</v>
      </c>
      <c r="D8" s="14" t="s">
        <v>35</v>
      </c>
      <c r="E8" s="15"/>
      <c r="F8" s="12"/>
      <c r="G8" s="16">
        <v>12006.55</v>
      </c>
      <c r="H8" s="12">
        <f t="shared" si="0"/>
        <v>36019.65</v>
      </c>
      <c r="I8" s="12">
        <v>0</v>
      </c>
      <c r="J8" s="15" t="s">
        <v>36</v>
      </c>
      <c r="K8" s="12" t="s">
        <v>32</v>
      </c>
      <c r="L8" s="17"/>
      <c r="M8" s="17"/>
    </row>
    <row r="9" s="1" customFormat="1" ht="27" customHeight="1" spans="1:13">
      <c r="A9" s="12">
        <v>3</v>
      </c>
      <c r="B9" s="10" t="s">
        <v>37</v>
      </c>
      <c r="C9" s="13" t="s">
        <v>38</v>
      </c>
      <c r="D9" s="14" t="s">
        <v>39</v>
      </c>
      <c r="E9" s="15"/>
      <c r="F9" s="12"/>
      <c r="G9" s="16">
        <v>596.7</v>
      </c>
      <c r="H9" s="12">
        <f t="shared" si="0"/>
        <v>1790.1</v>
      </c>
      <c r="I9" s="12">
        <v>0</v>
      </c>
      <c r="J9" s="15" t="s">
        <v>36</v>
      </c>
      <c r="K9" s="12" t="s">
        <v>32</v>
      </c>
      <c r="L9" s="17"/>
      <c r="M9" s="17"/>
    </row>
    <row r="10" s="1" customFormat="1" ht="27" customHeight="1" spans="1:13">
      <c r="A10" s="12">
        <v>4</v>
      </c>
      <c r="B10" s="12" t="s">
        <v>40</v>
      </c>
      <c r="C10" s="13" t="s">
        <v>41</v>
      </c>
      <c r="D10" s="14" t="s">
        <v>42</v>
      </c>
      <c r="E10" s="15"/>
      <c r="F10" s="12"/>
      <c r="G10" s="16">
        <v>27298.69</v>
      </c>
      <c r="H10" s="12">
        <f t="shared" si="0"/>
        <v>81896.07</v>
      </c>
      <c r="I10" s="12">
        <v>0</v>
      </c>
      <c r="J10" s="15" t="s">
        <v>43</v>
      </c>
      <c r="K10" s="12" t="s">
        <v>32</v>
      </c>
      <c r="L10" s="17" t="s">
        <v>44</v>
      </c>
      <c r="M10" s="17"/>
    </row>
    <row r="11" s="1" customFormat="1" ht="27" customHeight="1" spans="1:13">
      <c r="A11" s="12">
        <v>5</v>
      </c>
      <c r="B11" s="12" t="s">
        <v>45</v>
      </c>
      <c r="C11" s="13" t="s">
        <v>46</v>
      </c>
      <c r="D11" s="14" t="s">
        <v>47</v>
      </c>
      <c r="E11" s="15"/>
      <c r="F11" s="12"/>
      <c r="G11" s="16">
        <v>538.91</v>
      </c>
      <c r="H11" s="12">
        <f t="shared" si="0"/>
        <v>1616.73</v>
      </c>
      <c r="I11" s="12">
        <v>0</v>
      </c>
      <c r="J11" s="15" t="s">
        <v>36</v>
      </c>
      <c r="K11" s="12" t="s">
        <v>32</v>
      </c>
      <c r="L11" s="17"/>
      <c r="M11" s="17"/>
    </row>
    <row r="12" s="1" customFormat="1" ht="27" customHeight="1" spans="1:13">
      <c r="A12" s="12">
        <v>6</v>
      </c>
      <c r="B12" s="12" t="s">
        <v>48</v>
      </c>
      <c r="C12" s="13" t="s">
        <v>49</v>
      </c>
      <c r="D12" s="14" t="s">
        <v>50</v>
      </c>
      <c r="E12" s="15"/>
      <c r="F12" s="12"/>
      <c r="G12" s="16">
        <v>1571.09</v>
      </c>
      <c r="H12" s="12">
        <f t="shared" si="0"/>
        <v>4713.27</v>
      </c>
      <c r="I12" s="12">
        <v>0</v>
      </c>
      <c r="J12" s="15" t="s">
        <v>51</v>
      </c>
      <c r="K12" s="12" t="s">
        <v>32</v>
      </c>
      <c r="L12" s="17"/>
      <c r="M12" s="17"/>
    </row>
    <row r="13" s="1" customFormat="1" ht="32.1" customHeight="1" spans="1:13">
      <c r="A13" s="17"/>
      <c r="B13" s="17" t="s">
        <v>52</v>
      </c>
      <c r="C13" s="17"/>
      <c r="D13" s="17"/>
      <c r="E13" s="17"/>
      <c r="F13" s="17"/>
      <c r="G13" s="17">
        <f>SUM(G7:G12)</f>
        <v>53188.58</v>
      </c>
      <c r="H13" s="17">
        <f>SUM(H7:H12)</f>
        <v>159565.74</v>
      </c>
      <c r="I13" s="17">
        <v>0</v>
      </c>
      <c r="J13" s="15" t="s">
        <v>53</v>
      </c>
      <c r="K13" s="12" t="s">
        <v>32</v>
      </c>
      <c r="L13" s="17"/>
      <c r="M13" s="17"/>
    </row>
    <row r="14" s="1" customFormat="1" ht="32.1" customHeight="1" spans="1:13">
      <c r="A14" s="18" t="s">
        <v>54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</row>
    <row r="15" s="1" customFormat="1" ht="24.95" customHeight="1" spans="1:13">
      <c r="A15" s="20" t="s">
        <v>55</v>
      </c>
      <c r="B15" s="20"/>
      <c r="C15" s="20"/>
      <c r="D15" s="20"/>
      <c r="E15" s="20"/>
      <c r="F15" s="20"/>
      <c r="G15" s="20"/>
      <c r="H15" s="20"/>
      <c r="I15" s="20"/>
      <c r="J15" s="20"/>
      <c r="K15" s="22"/>
      <c r="L15" s="20"/>
      <c r="M15" s="20"/>
    </row>
    <row r="16" s="1" customFormat="1" spans="1:13">
      <c r="A16" s="3"/>
      <c r="B16" s="3"/>
      <c r="C16" s="4"/>
      <c r="D16" s="3"/>
      <c r="E16" s="3"/>
      <c r="F16" s="3"/>
      <c r="G16" s="3"/>
      <c r="H16" s="19"/>
      <c r="I16" s="23" t="s">
        <v>56</v>
      </c>
      <c r="J16" s="24"/>
      <c r="K16" s="23"/>
      <c r="L16" s="23"/>
      <c r="M16" s="23"/>
    </row>
  </sheetData>
  <mergeCells count="4">
    <mergeCell ref="A2:K2"/>
    <mergeCell ref="A14:M14"/>
    <mergeCell ref="A15:J15"/>
    <mergeCell ref="I16:M16"/>
  </mergeCells>
  <conditionalFormatting sqref="B7:B12">
    <cfRule type="duplicateValues" dxfId="0" priority="1"/>
  </conditionalFormatting>
  <pageMargins left="0.75" right="0.75" top="1" bottom="1" header="0.5" footer="0.5"/>
  <pageSetup paperSize="9" scale="83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夏文开</dc:creator>
  <cp:lastModifiedBy>Administrator</cp:lastModifiedBy>
  <dcterms:created xsi:type="dcterms:W3CDTF">2024-03-20T03:26:00Z</dcterms:created>
  <dcterms:modified xsi:type="dcterms:W3CDTF">2025-03-05T09:29:23Z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2052-11.8.2.9093</vt:lpwstr>
  </property>
</Properties>
</file>